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<sst xmlns="http://schemas.openxmlformats.org/spreadsheetml/2006/main" count="49" uniqueCount="29">
  <si>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Доходы</t>
  </si>
  <si>
    <t>тыс. руб.</t>
  </si>
  <si>
    <t>Расходы</t>
  </si>
  <si>
    <t>(КЦСР</t>
  </si>
  <si>
    <t>в том числе:</t>
  </si>
  <si>
    <t>Иные межбюджетные трансферты увеличиваются на</t>
  </si>
  <si>
    <t>Увеличение  ассигнований  за  счет  иных межбюджетных трансфертов составляет</t>
  </si>
  <si>
    <t>Возврат прочих остатков субсидий, субвенций и иных межбюджетных трансфертов, имеющих целевое назначение, прошлых лет</t>
  </si>
  <si>
    <t>на  2024 год</t>
  </si>
  <si>
    <t>Субсидии увеличиваются на</t>
  </si>
  <si>
    <t>Расходная  часть  бюджета  г.Дивногорска  на  2024 год увеличивается   на</t>
  </si>
  <si>
    <t>Доходная  часть  бюджета  г.Дивногорска  на  2024  год увеличивается   на</t>
  </si>
  <si>
    <t>Увеличение  ассигнований  за  счет  субсидий составляет</t>
  </si>
  <si>
    <t>МКУ "УСГХ"</t>
  </si>
  <si>
    <t>О53F367484)</t>
  </si>
  <si>
    <t>Средства на обеспечение мероприятий по переселению граждан из аварийного жилищного фонда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</si>
  <si>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r>
      <rPr>
        <b/>
        <u val="single"/>
        <sz val="14"/>
        <color indexed="8"/>
        <rFont val="Times New Roman"/>
        <family val="1"/>
      </rPr>
      <t>Пояснительная  записка</t>
    </r>
    <r>
      <rPr>
        <sz val="14"/>
        <color indexed="8"/>
        <rFont val="Times New Roman"/>
        <family val="1"/>
      </rPr>
      <t xml:space="preserve"> 
к  Решению  городского  Совета  депутатов
о  корректировке № 3 бюджета  г.Дивногорска</t>
    </r>
  </si>
  <si>
    <t>Прочие межбюджетные трансферты, передаваемые бюджетам городских округов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</si>
  <si>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МКУ УКСиГХ</t>
  </si>
  <si>
    <t>О810075550)</t>
  </si>
  <si>
    <t>Средства  на обеспечение мероприятий по переселению граждан из аварийного жилищного фонда за счет средств публично-правовой компании «Фонд развития территорий»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</si>
  <si>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О53F367483)</t>
  </si>
  <si>
    <t>Неналоговые доходы</t>
  </si>
  <si>
    <t xml:space="preserve">Средства неналоговых доходов  в сумме 344,6 тыс. руб. распределены по распорядителям бюджетных средств согласно таблице. </t>
  </si>
  <si>
    <t>Отдел физической культуры и спорта</t>
  </si>
  <si>
    <t>Расходы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</si>
  <si>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О420074570)</t>
  </si>
  <si>
    <t>Расходы на развитие системы патриотического воспитания в рамках деятельности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</si>
  <si>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О420074540)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</si>
</sst>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Accounting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58" applyNumberFormat="1" applyFont="1" applyBorder="1" applyAlignment="1">
      <alignment/>
    </xf>
    <xf numFmtId="0" fontId="45" fillId="0" borderId="0" xfId="0" applyFont="1" applyBorder="1" applyAlignment="1">
      <alignment/>
    </xf>
    <xf numFmtId="164" fontId="46" fillId="0" borderId="0" xfId="58" applyNumberFormat="1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164" fontId="45" fillId="0" borderId="0" xfId="58" applyNumberFormat="1" applyFont="1" applyFill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164" fontId="46" fillId="0" borderId="0" xfId="58" applyNumberFormat="1" applyFont="1" applyBorder="1" applyAlignment="1">
      <alignment/>
    </xf>
    <xf numFmtId="164" fontId="44" fillId="0" borderId="0" xfId="58" applyNumberFormat="1" applyFont="1" applyBorder="1" applyAlignment="1">
      <alignment/>
    </xf>
    <xf numFmtId="172" fontId="45" fillId="0" borderId="0" xfId="0" applyNumberFormat="1" applyFont="1" applyBorder="1" applyAlignment="1">
      <alignment/>
    </xf>
    <xf numFmtId="172" fontId="44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17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K31" sqref="K31"/>
    </sheetView>
  </sheetViews>
  <sheetFormatPr defaultColWidth="9.140625" defaultRowHeight="15"/>
  <cols>
    <col min="1" max="1" width="3.8515625" style="0" customWidth="1"/>
    <col min="2" max="2" width="43.00390625" style="0" customWidth="1"/>
    <col min="3" max="3" width="7.421875" style="0" customWidth="1"/>
    <col min="4" max="4" width="10.140625" style="0" customWidth="1"/>
    <col min="5" max="5" width="13.00390625" style="0" customWidth="1"/>
    <col min="6" max="6" width="9.7109375" style="0" customWidth="1"/>
    <col min="9" max="9" width="13.140625" style="0" customWidth="1"/>
  </cols>
  <sheetData>
    <row r="1" spans="1:6" ht="18">
      <c r="A1" s="35">
        <v>45383</v>
      </c>
      <c r="B1" s="36"/>
      <c r="C1" s="1"/>
      <c r="D1" s="1"/>
      <c r="E1" s="1"/>
      <c r="F1" s="1"/>
    </row>
    <row r="2" spans="1:6" ht="59.25" customHeight="1">
      <c r="A2" s="39" t="s">
        <v>16</v>
      </c>
      <c r="B2" s="40"/>
      <c r="C2" s="40"/>
      <c r="D2" s="40"/>
      <c r="E2" s="40"/>
      <c r="F2" s="40"/>
    </row>
    <row r="3" spans="1:6" ht="17.25">
      <c r="A3" s="41" t="s">
        <v>8</v>
      </c>
      <c r="B3" s="41"/>
      <c r="C3" s="41"/>
      <c r="D3" s="41"/>
      <c r="E3" s="41"/>
      <c r="F3" s="41"/>
    </row>
    <row r="4" spans="1:6" ht="10.5" customHeight="1">
      <c r="A4" s="1"/>
      <c r="B4" s="1"/>
      <c r="C4" s="1"/>
      <c r="D4" s="1"/>
      <c r="E4" s="1"/>
      <c r="F4" s="1"/>
    </row>
    <row r="5" spans="1:6" ht="17.25">
      <c r="A5" s="32" t="s">
        <v>0</v>
      </c>
      <c r="B5" s="37"/>
      <c r="C5" s="37"/>
      <c r="D5" s="37"/>
      <c r="E5" s="37"/>
      <c r="F5" s="37"/>
    </row>
    <row r="6" spans="1:6" ht="44.25" customHeight="1">
      <c r="A6" s="33" t="s">
        <v>11</v>
      </c>
      <c r="B6" s="38"/>
      <c r="C6" s="38"/>
      <c r="D6" s="38"/>
      <c r="E6" s="6">
        <f>E9+E7+E8+E10</f>
        <v>40203.92916</v>
      </c>
      <c r="F6" s="7" t="s">
        <v>1</v>
      </c>
    </row>
    <row r="7" spans="1:6" ht="15">
      <c r="A7" s="2"/>
      <c r="B7" s="3" t="s">
        <v>9</v>
      </c>
      <c r="C7" s="3"/>
      <c r="D7" s="3"/>
      <c r="E7" s="15">
        <f>E14</f>
        <v>39451.158540000004</v>
      </c>
      <c r="F7" s="16" t="s">
        <v>1</v>
      </c>
    </row>
    <row r="8" spans="1:6" ht="15">
      <c r="A8" s="2"/>
      <c r="B8" s="3" t="s">
        <v>5</v>
      </c>
      <c r="C8" s="3"/>
      <c r="D8" s="3"/>
      <c r="E8" s="15">
        <f>E28</f>
        <v>408.17062</v>
      </c>
      <c r="F8" s="16" t="s">
        <v>1</v>
      </c>
    </row>
    <row r="9" spans="1:9" ht="44.25" customHeight="1" hidden="1">
      <c r="A9" s="3"/>
      <c r="B9" s="34" t="s">
        <v>7</v>
      </c>
      <c r="C9" s="28"/>
      <c r="D9" s="28"/>
      <c r="E9" s="15">
        <v>0</v>
      </c>
      <c r="F9" s="14" t="s">
        <v>1</v>
      </c>
      <c r="I9" s="12"/>
    </row>
    <row r="10" spans="1:9" ht="19.5" customHeight="1">
      <c r="A10" s="3"/>
      <c r="B10" s="24" t="s">
        <v>22</v>
      </c>
      <c r="C10" s="17"/>
      <c r="D10" s="17"/>
      <c r="E10" s="15">
        <f>400-55.4</f>
        <v>344.6</v>
      </c>
      <c r="F10" s="17" t="s">
        <v>1</v>
      </c>
      <c r="I10" s="12"/>
    </row>
    <row r="11" spans="1:6" ht="9" customHeight="1">
      <c r="A11" s="3"/>
      <c r="B11" s="13"/>
      <c r="C11" s="13"/>
      <c r="D11" s="13"/>
      <c r="E11" s="4"/>
      <c r="F11" s="11"/>
    </row>
    <row r="12" spans="1:6" ht="17.25">
      <c r="A12" s="32" t="s">
        <v>2</v>
      </c>
      <c r="B12" s="32"/>
      <c r="C12" s="32"/>
      <c r="D12" s="32"/>
      <c r="E12" s="32"/>
      <c r="F12" s="32"/>
    </row>
    <row r="13" spans="1:9" ht="37.5" customHeight="1">
      <c r="A13" s="33" t="s">
        <v>10</v>
      </c>
      <c r="B13" s="33"/>
      <c r="C13" s="33"/>
      <c r="D13" s="33"/>
      <c r="E13" s="6">
        <f>E28+E14+E10</f>
        <v>40203.92916</v>
      </c>
      <c r="F13" s="7" t="s">
        <v>1</v>
      </c>
      <c r="I13" s="12"/>
    </row>
    <row r="14" spans="1:6" ht="35.25" customHeight="1">
      <c r="A14" s="26" t="s">
        <v>12</v>
      </c>
      <c r="B14" s="27"/>
      <c r="C14" s="27"/>
      <c r="D14" s="27"/>
      <c r="E14" s="20">
        <f>E16+E22</f>
        <v>39451.158540000004</v>
      </c>
      <c r="F14" s="7" t="s">
        <v>1</v>
      </c>
    </row>
    <row r="15" spans="1:6" ht="15">
      <c r="A15" s="3"/>
      <c r="B15" s="28" t="s">
        <v>4</v>
      </c>
      <c r="C15" s="28"/>
      <c r="D15" s="28"/>
      <c r="E15" s="4"/>
      <c r="F15" s="5"/>
    </row>
    <row r="16" spans="1:6" ht="18.75">
      <c r="A16" s="10" t="s">
        <v>13</v>
      </c>
      <c r="B16" s="3"/>
      <c r="C16" s="8"/>
      <c r="D16" s="9"/>
      <c r="E16" s="21">
        <f>E18+E20</f>
        <v>38701.158540000004</v>
      </c>
      <c r="F16" s="7" t="s">
        <v>1</v>
      </c>
    </row>
    <row r="17" spans="1:6" ht="100.5" customHeight="1">
      <c r="A17" s="3"/>
      <c r="B17" s="29" t="s">
        <v>20</v>
      </c>
      <c r="C17" s="29"/>
      <c r="D17" s="29"/>
      <c r="E17" s="29"/>
      <c r="F17" s="29"/>
    </row>
    <row r="18" spans="1:6" ht="15">
      <c r="A18" s="3"/>
      <c r="B18" s="3"/>
      <c r="C18" s="8" t="s">
        <v>3</v>
      </c>
      <c r="D18" s="8" t="s">
        <v>21</v>
      </c>
      <c r="E18" s="4">
        <v>37249.29112</v>
      </c>
      <c r="F18" s="18" t="s">
        <v>1</v>
      </c>
    </row>
    <row r="19" spans="1:6" ht="99.75" customHeight="1">
      <c r="A19" s="3"/>
      <c r="B19" s="29" t="s">
        <v>15</v>
      </c>
      <c r="C19" s="29"/>
      <c r="D19" s="29"/>
      <c r="E19" s="29"/>
      <c r="F19" s="29"/>
    </row>
    <row r="20" spans="1:6" ht="15">
      <c r="A20" s="3"/>
      <c r="B20" s="3"/>
      <c r="C20" s="8" t="s">
        <v>3</v>
      </c>
      <c r="D20" s="8" t="s">
        <v>14</v>
      </c>
      <c r="E20" s="4">
        <v>1451.86742</v>
      </c>
      <c r="F20" s="18" t="s">
        <v>1</v>
      </c>
    </row>
    <row r="21" spans="1:6" ht="15">
      <c r="A21" s="3"/>
      <c r="B21" s="3"/>
      <c r="C21" s="8"/>
      <c r="D21" s="8"/>
      <c r="E21" s="4"/>
      <c r="F21" s="25"/>
    </row>
    <row r="22" spans="1:6" ht="18.75">
      <c r="A22" s="10" t="s">
        <v>24</v>
      </c>
      <c r="B22" s="3"/>
      <c r="C22" s="8"/>
      <c r="D22" s="9"/>
      <c r="E22" s="21">
        <f>E24+E26</f>
        <v>750</v>
      </c>
      <c r="F22" s="7" t="s">
        <v>1</v>
      </c>
    </row>
    <row r="23" spans="1:6" ht="83.25" customHeight="1">
      <c r="A23" s="3"/>
      <c r="B23" s="29" t="s">
        <v>25</v>
      </c>
      <c r="C23" s="29"/>
      <c r="D23" s="29"/>
      <c r="E23" s="29"/>
      <c r="F23" s="29"/>
    </row>
    <row r="24" spans="1:6" ht="15">
      <c r="A24" s="3"/>
      <c r="B24" s="3"/>
      <c r="C24" s="8" t="s">
        <v>3</v>
      </c>
      <c r="D24" s="8" t="s">
        <v>26</v>
      </c>
      <c r="E24" s="4">
        <v>550</v>
      </c>
      <c r="F24" s="25" t="s">
        <v>1</v>
      </c>
    </row>
    <row r="25" spans="1:6" ht="70.5" customHeight="1">
      <c r="A25" s="3"/>
      <c r="B25" s="29" t="s">
        <v>27</v>
      </c>
      <c r="C25" s="29"/>
      <c r="D25" s="29"/>
      <c r="E25" s="29"/>
      <c r="F25" s="29"/>
    </row>
    <row r="26" spans="1:6" ht="15">
      <c r="A26" s="3"/>
      <c r="B26" s="3"/>
      <c r="C26" s="8" t="s">
        <v>3</v>
      </c>
      <c r="D26" s="8" t="s">
        <v>28</v>
      </c>
      <c r="E26" s="4">
        <v>200</v>
      </c>
      <c r="F26" s="25" t="s">
        <v>1</v>
      </c>
    </row>
    <row r="27" spans="1:6" ht="15">
      <c r="A27" s="3"/>
      <c r="B27" s="3"/>
      <c r="C27" s="8"/>
      <c r="D27" s="8"/>
      <c r="E27" s="4"/>
      <c r="F27" s="25"/>
    </row>
    <row r="28" spans="1:6" ht="38.25" customHeight="1">
      <c r="A28" s="26" t="s">
        <v>6</v>
      </c>
      <c r="B28" s="27"/>
      <c r="C28" s="27"/>
      <c r="D28" s="27"/>
      <c r="E28" s="20">
        <f>E30</f>
        <v>408.17062</v>
      </c>
      <c r="F28" s="7" t="s">
        <v>1</v>
      </c>
    </row>
    <row r="29" spans="1:6" ht="15">
      <c r="A29" s="3"/>
      <c r="B29" s="28" t="s">
        <v>4</v>
      </c>
      <c r="C29" s="28"/>
      <c r="D29" s="28"/>
      <c r="E29" s="4"/>
      <c r="F29" s="5"/>
    </row>
    <row r="30" spans="1:6" ht="18.75">
      <c r="A30" s="10" t="s">
        <v>18</v>
      </c>
      <c r="B30" s="3"/>
      <c r="C30" s="8"/>
      <c r="D30" s="9"/>
      <c r="E30" s="23">
        <f>E32</f>
        <v>408.17062</v>
      </c>
      <c r="F30" s="7" t="s">
        <v>1</v>
      </c>
    </row>
    <row r="31" spans="1:6" ht="58.5" customHeight="1">
      <c r="A31" s="3"/>
      <c r="B31" s="29" t="s">
        <v>17</v>
      </c>
      <c r="C31" s="29"/>
      <c r="D31" s="29"/>
      <c r="E31" s="29"/>
      <c r="F31" s="29"/>
    </row>
    <row r="32" spans="1:6" ht="15">
      <c r="A32" s="3"/>
      <c r="B32" s="3"/>
      <c r="C32" s="8" t="s">
        <v>3</v>
      </c>
      <c r="D32" s="8" t="s">
        <v>19</v>
      </c>
      <c r="E32" s="22">
        <v>408.17062</v>
      </c>
      <c r="F32" s="19" t="s">
        <v>1</v>
      </c>
    </row>
    <row r="34" spans="1:6" ht="34.5" customHeight="1">
      <c r="A34" s="30" t="s">
        <v>23</v>
      </c>
      <c r="B34" s="31"/>
      <c r="C34" s="31"/>
      <c r="D34" s="31"/>
      <c r="E34" s="31"/>
      <c r="F34" s="31"/>
    </row>
  </sheetData>
  <sheetProtection/>
  <mergeCells count="18">
    <mergeCell ref="A12:F12"/>
    <mergeCell ref="A13:D13"/>
    <mergeCell ref="B9:D9"/>
    <mergeCell ref="A1:B1"/>
    <mergeCell ref="A5:F5"/>
    <mergeCell ref="A6:D6"/>
    <mergeCell ref="A2:F2"/>
    <mergeCell ref="A3:F3"/>
    <mergeCell ref="A14:D14"/>
    <mergeCell ref="B15:D15"/>
    <mergeCell ref="B17:F17"/>
    <mergeCell ref="B19:F19"/>
    <mergeCell ref="A34:F34"/>
    <mergeCell ref="A28:D28"/>
    <mergeCell ref="B29:D29"/>
    <mergeCell ref="B31:F31"/>
    <mergeCell ref="B23:F23"/>
    <mergeCell ref="B25:F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2024-04-01T08:43:44Z</dcterms:modified>
  <cp:category/>
  <cp:version/>
  <cp:contentType/>
  <cp:contentStatus/>
</cp:coreProperties>
</file>